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mc:AlternateContent xmlns:mc="http://schemas.openxmlformats.org/markup-compatibility/2006">
    <mc:Choice Requires="x15">
      <x15ac:absPath xmlns:x15ac="http://schemas.microsoft.com/office/spreadsheetml/2010/11/ac" url="C:\Users\Jose\Downloads\Rosa\111\"/>
    </mc:Choice>
  </mc:AlternateContent>
  <xr:revisionPtr revIDLastSave="0" documentId="8_{25AA3722-7C4E-4E3D-8C06-69BEC40AFB41}" xr6:coauthVersionLast="47" xr6:coauthVersionMax="47" xr10:uidLastSave="{00000000-0000-0000-0000-000000000000}"/>
  <bookViews>
    <workbookView xWindow="-120" yWindow="-120" windowWidth="29040" windowHeight="15720" tabRatio="150"/>
  </bookViews>
  <sheets>
    <sheet name="subExptesContratac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1" l="1"/>
</calcChain>
</file>

<file path=xl/sharedStrings.xml><?xml version="1.0" encoding="utf-8"?>
<sst xmlns="http://schemas.openxmlformats.org/spreadsheetml/2006/main" count="257" uniqueCount="185">
  <si>
    <t xml:space="preserve">2022/140 </t>
  </si>
  <si>
    <t>Suministro</t>
  </si>
  <si>
    <t>Suministro de soporte y lona con logos del CIATF</t>
  </si>
  <si>
    <t xml:space="preserve">2022/139 </t>
  </si>
  <si>
    <t>Servicio</t>
  </si>
  <si>
    <t>Servicio de coordinación de actividades preventivas para los trabajos de especial peligrosidad con riesgo eléctrico vinculados al contrato  “2021/051 Mejoras en el centro de seccionamiento y medida de la EDAM Comarcal de Adeje-Arona …</t>
  </si>
  <si>
    <t xml:space="preserve">2022/138 </t>
  </si>
  <si>
    <t>Servicio de coordinación de actividades preventivas para los trabajos de especial peligrosidad con riesgo eléctrico vinculados al contrato 2020/161 "Suministro e instalación de una celda modular de línea y de una celda modular de protección …</t>
  </si>
  <si>
    <t xml:space="preserve">2022/137 </t>
  </si>
  <si>
    <t>Obra</t>
  </si>
  <si>
    <t>Obra: reposición de muro cerramiento piedra seca del Embalse de Los Campitos en su encuentro con el aliviadero del Canal del Norte</t>
  </si>
  <si>
    <t xml:space="preserve">2022/136 </t>
  </si>
  <si>
    <t>Obra: Acondicionamiento espacio perimetral a la obra subterránea Sondeo La Pista</t>
  </si>
  <si>
    <t xml:space="preserve">2022/131 </t>
  </si>
  <si>
    <t>Servicio: Seminario "Inteligencia emocional y liderazgo para la gestión del cambio"</t>
  </si>
  <si>
    <t xml:space="preserve">2022/130 </t>
  </si>
  <si>
    <t>Suministro de suscripción anual del periódico EL DÍA (AÑO 2023)</t>
  </si>
  <si>
    <t xml:space="preserve">2022/129 </t>
  </si>
  <si>
    <t>Suministro de suscripción anual del periódico DIARIO DE AVISOS (AÑO 2023)</t>
  </si>
  <si>
    <t xml:space="preserve">2022/126 </t>
  </si>
  <si>
    <t>Suministro de equipos de protección individual del personal del CIATF</t>
  </si>
  <si>
    <t xml:space="preserve">2022/125 </t>
  </si>
  <si>
    <t>Obra de señalamiento de puntos de deslinde definitivos de los tramos de Barranco de El Helecho y de El Río mediante mojones conforme a las resoluciones obrantes en los expedientes 350.-DESL (EL HELECHO) y 364.-DESL (EL RÍO)</t>
  </si>
  <si>
    <t xml:space="preserve">2022/123 </t>
  </si>
  <si>
    <t>Servicio de coordinación de seguridad y salud de la Obra para la ejecución de actuaciones de reparación de cuatro (4) roturas de losa superficial y señalización vertical para prevenir incidencias a lo largo de la traza, perteneciente al Sistema …</t>
  </si>
  <si>
    <t xml:space="preserve">2022/122 </t>
  </si>
  <si>
    <t>Obra para la ejecución de actuaciones de reparación de cuatro (4) roturas de losa superficial y señalización vertical para prevenir incidencias a lo largo de la traza, perteneciente al Sistema Comarcal de transporte de agua del Canal del Norte</t>
  </si>
  <si>
    <t xml:space="preserve">2022/120 </t>
  </si>
  <si>
    <t>Ejecución perentoria para la obra de reparación de tubería de impulsión de agua desalada al depósito de San Eugenio, en el T.M. de Arona, perteneciente al Sistema Comarcal de Adeje-Arona</t>
  </si>
  <si>
    <t xml:space="preserve">2022/119 </t>
  </si>
  <si>
    <t>Servicio: elaboración de dictámen jurídico sobre determinados aspectos de los convenios de cooperación interadministrativa reguladores de la explotación por el CIATF de los sistemas comarcales de desalación de agua y depuración y vertido de aguas …</t>
  </si>
  <si>
    <t xml:space="preserve">2022/118 </t>
  </si>
  <si>
    <t>Servicio de pólicia de accidente colectivo para salida visita al Complejo Ambiental de Arico</t>
  </si>
  <si>
    <t xml:space="preserve">2022/117 </t>
  </si>
  <si>
    <t>Ampliación espacio de trabajo en zona de Contratación de las oficinas del CIATF para la ubicación del personal del Organismo</t>
  </si>
  <si>
    <t xml:space="preserve">2022/116 </t>
  </si>
  <si>
    <t>Suministro e instalación de estanterias para el archivo de Los Campitos.</t>
  </si>
  <si>
    <t xml:space="preserve">2022/112 </t>
  </si>
  <si>
    <t>Servicio: Seguro de responsabilidad civil para la opieracion de dron del CIATF</t>
  </si>
  <si>
    <t xml:space="preserve">2022/111 </t>
  </si>
  <si>
    <t>Servicio de transporte del personal de los Proyectos de Empleo NOE y PETE, desde la sede del Consejo Insular de Aguas de Tenerife hasta el Complejo Ambiental de Arico, Ida y vuelta.</t>
  </si>
  <si>
    <t xml:space="preserve">2022/110 </t>
  </si>
  <si>
    <t>Servicio: Suministro y carga de datos de la evolución histórica de los aprovechamientos en las galerías de Tenerife</t>
  </si>
  <si>
    <t xml:space="preserve">2022/104 </t>
  </si>
  <si>
    <t>Servicio: Campaña de aforo de caudales y caracterización físico-química y microbiológica de las aguas residuales que llegarán a la Estación Depuradora de Aguas Residuales Urbanas del Valle de Güímar tras la rehabilitación de la EBAR de Güímar Casco.</t>
  </si>
  <si>
    <t xml:space="preserve">2022/103 </t>
  </si>
  <si>
    <t>Servicio de actuaciones de inspección subacuatica de las obras del Emisario Submarino de Adeje-Arona</t>
  </si>
  <si>
    <t xml:space="preserve">2022/102 </t>
  </si>
  <si>
    <t>Obra: Ejecución perentoria para la obra de reparación de varias roturas en la tubería de impulsión de agua desalada  al Depósito de el Mojón, en el TM de Arona, pertenenciente al Sistema Comarcal de Desalación de Adeje-Arona</t>
  </si>
  <si>
    <t xml:space="preserve">2022/101 </t>
  </si>
  <si>
    <t>Servicio: Control de plagas de las dependencias del Consejo Insular de Aguas de Tenerife</t>
  </si>
  <si>
    <t xml:space="preserve">2022/100 </t>
  </si>
  <si>
    <t>Obra: Acondicionamiento de la caseta de la Presa de Los Campitos</t>
  </si>
  <si>
    <t xml:space="preserve">2022/098 </t>
  </si>
  <si>
    <t>Servicio: Suscripción y Servicio de Consultoría Administrativa a la Base de Datos Jurídica Westlaw Insignis</t>
  </si>
  <si>
    <t xml:space="preserve">2022/097 </t>
  </si>
  <si>
    <t>Servicio de suscripción y seguimiento por dispositivo para instalación sondeo de Montaña Majua</t>
  </si>
  <si>
    <t xml:space="preserve">2022/093 </t>
  </si>
  <si>
    <t>Servicio para la elaboración de documentación técnica necesaria para dar respuesta al requerimiento de subsanación relativo a la solicitud de autorización de vertido desde tierra al mar promovida por el CIATF con destino al aliviadero de …</t>
  </si>
  <si>
    <t xml:space="preserve">2022/084 </t>
  </si>
  <si>
    <t>Obra: Adecuación de despacho para Jefe de Recursos Hidráulicos</t>
  </si>
  <si>
    <t xml:space="preserve">2022/083 </t>
  </si>
  <si>
    <t>Servicio de labores de apoyo en la redacción del proyecto de "Ampliación del Centro de Reparto de Fonsalía para acometida eléctrica en media tensión de las nuevas infraestructuras comarcales de la EDAR de Las Charquetas, la ETBAR de Playa San …</t>
  </si>
  <si>
    <t xml:space="preserve">2022/082 </t>
  </si>
  <si>
    <t>Servicio: Formación a nivel básico en manejo de herramientas informáticas BIM para personal del Área de Infraestructura Hidráulica</t>
  </si>
  <si>
    <t xml:space="preserve">2022/080 </t>
  </si>
  <si>
    <t>Obra para la reparación perentoria de losas superficiales y reparación de fugas existentes en el Canal del Norte, perteneciente al Sistema Comarcal de Transporte de Agua del Canal del Norte.</t>
  </si>
  <si>
    <t xml:space="preserve">2022/078 </t>
  </si>
  <si>
    <t>Servicio: Programa especial de radio-difusión sobre saneamiento y depuración de aguas en Tenerife. Presente y futuro"</t>
  </si>
  <si>
    <t xml:space="preserve">2022/077 </t>
  </si>
  <si>
    <t>Servicio: Estudio acústico para emisiones de ruido de la EDAM de Fonsalía, perteneciente al Sistema Comarcal de Desalación de Agua de Mar del Oeste</t>
  </si>
  <si>
    <t xml:space="preserve">2022/076 </t>
  </si>
  <si>
    <t>Reposición de las protecciones de las bocas de los pozos de Captación de Agua de Mar de la Edam del Noreste</t>
  </si>
  <si>
    <t xml:space="preserve">2022/075 </t>
  </si>
  <si>
    <t>Servicio de edición 300 copias encuadernadas del libro "APUNTES SOBRE AGUA Y SOCIEDAD EN TENERIFE"</t>
  </si>
  <si>
    <t xml:space="preserve">2022/074 </t>
  </si>
  <si>
    <t>Suministro de mascarillas de protección frente al COVID 19 para el personal vulnerable del Consejo Insular de Aguas de Tenerife</t>
  </si>
  <si>
    <t xml:space="preserve">2022/069 </t>
  </si>
  <si>
    <t>Instalación de puertas y señalización de peligro en túnel Barranco de La Junquera – Barranco del Valle en Tamaimo</t>
  </si>
  <si>
    <t xml:space="preserve">2022/067 </t>
  </si>
  <si>
    <t>Servicio: Trabajos submarinos necesarios para dar respuesta al requerimiento de subsanación relativo a la solicitud de autorización de vertido desde tierra al mar promovida por CIATF con destino al Aliviadero de emergencia de la EBAR de La Romantica</t>
  </si>
  <si>
    <t xml:space="preserve">2022/065 </t>
  </si>
  <si>
    <t>Actuaciones de impermeabilización en cubierta de sala de desodorización y cajón de escalera del deposito de agua pre-tratada en la etbar Adeje-Arona (Ámbito Las Americas)</t>
  </si>
  <si>
    <t xml:space="preserve">2022/063 </t>
  </si>
  <si>
    <t>Suministro de tableros para la protección y señalización de roturas en el Canal del Norte perteneciente al Sistema Comarcal de Infraestructura hidráulica de transporte de agua para abastecimiento urbano del Canal del Norte</t>
  </si>
  <si>
    <t xml:space="preserve">2022/058 </t>
  </si>
  <si>
    <t>Suministro de mobiliario para la zona de Registro y Recepción del CIATF</t>
  </si>
  <si>
    <t xml:space="preserve">2022/057 </t>
  </si>
  <si>
    <t>Suministro de sillas para distintas Areas/Departamentos destinadas al personal del Proyecto NOE 2</t>
  </si>
  <si>
    <t xml:space="preserve">2022/056 </t>
  </si>
  <si>
    <t>SERVICIO: PRESTACIÓN DEL SERVICIO POSTAL POR PARTE DE LA SOCIEDAD ESTATAL CORREOS Y TELÉGRAFOS, S.A. AL CONSEJO INSULAR DE AGUAS DE TENERIFE</t>
  </si>
  <si>
    <t xml:space="preserve">2022/045 </t>
  </si>
  <si>
    <t>Suministro: Reposición de diez (10) llaves para determinados vehículos de la flota del Consejo Insular de Aguas de Tenerife</t>
  </si>
  <si>
    <t xml:space="preserve">2022/042 </t>
  </si>
  <si>
    <t>Suministro de mascarillas inclusivas para prevención del COVID-19 para el personal del CIATF</t>
  </si>
  <si>
    <t xml:space="preserve">2022/041 </t>
  </si>
  <si>
    <t>Captura y análisis de especie de mosquito en la presa de Los Campitos</t>
  </si>
  <si>
    <t xml:space="preserve">2022/040 </t>
  </si>
  <si>
    <t>Suministro de material informático no inventariable</t>
  </si>
  <si>
    <t xml:space="preserve">2022/034 </t>
  </si>
  <si>
    <t>Suscripción anual de la revista TECNOAQUA</t>
  </si>
  <si>
    <t xml:space="preserve">2022/033 </t>
  </si>
  <si>
    <t>Suministro de mascarillas incluisivas para prevención del COVID-19 para el personal del Proyecto NOE 2</t>
  </si>
  <si>
    <t xml:space="preserve">2022/016 </t>
  </si>
  <si>
    <t>Ejecución perentoria para la obra de reparación de tubería de impulsión de agua desalada al depósito de El Mojón, en el T.M. de Arona, perteneciente al Sistema Comarcal de Desalación de Adeje-Arona”</t>
  </si>
  <si>
    <t xml:space="preserve">2022/015 </t>
  </si>
  <si>
    <t>Suministro de equipos de protección individual del personal del proyecto generador de empleo en materia de lucha contra el cambio climático y la transición ecológica justa (2021)</t>
  </si>
  <si>
    <t xml:space="preserve">2022/014 </t>
  </si>
  <si>
    <t>Servicio de asesoramiento técnico para la elaboración del pliego de prescripciones técnicas que regirá el contrato para la redacción del Plan de Gestión de Riesgo de Inundaciones (PGRI) [3er ciclo] de la Demarcación Hidrográfica de Tenerife</t>
  </si>
  <si>
    <t xml:space="preserve">2022/013 </t>
  </si>
  <si>
    <t>Servicio de inspección con cámara y redacción de informe de estado, anomalías y soluciones propuestas en pozo de vertido de salmuera ubicado en Playa San Juan, perteneciente al Sistema Comarcal de Desalinización de Aguas Salobres del Oeste.</t>
  </si>
  <si>
    <t xml:space="preserve">2022/012 </t>
  </si>
  <si>
    <t>Suministro de impresora de gran formato (PLOTTER)</t>
  </si>
  <si>
    <t xml:space="preserve">2022/009 </t>
  </si>
  <si>
    <t>Suministro e instalación de equipo de climatización industrial para sala de CCM 1 de la EDAM de Fonsalía perteneciente al Sistema Comarcal de desalación de agua de mar del Oeste</t>
  </si>
  <si>
    <t xml:space="preserve">2022/006 </t>
  </si>
  <si>
    <t>Suministro e instalación de juntas bilabiales de membrana y adaptadores de tapa de tubos de presión de los bastidores de ósmosis inversa perteneciente al Sistema Comarcal de Desalación de Agua de Mar de Abona</t>
  </si>
  <si>
    <t xml:space="preserve">2022/002 </t>
  </si>
  <si>
    <t>Suministro e instalación de fibra óptica y material de telecomunicaciones para la mejora de la red interna de fibra óptica de la EDAM de Granadilla perteneciente al Sistema Comarcal de Desalación de Agua de Mar de Abona.</t>
  </si>
  <si>
    <t xml:space="preserve">2022/001 </t>
  </si>
  <si>
    <t>Suministro de “Workstation Precision Tower 7920”</t>
  </si>
  <si>
    <t xml:space="preserve">2021/123 </t>
  </si>
  <si>
    <t>Servicio de actualización y soporte de la plataforma PORTAFIRMAS del CIATF</t>
  </si>
  <si>
    <t xml:space="preserve">2021/008 </t>
  </si>
  <si>
    <t>Servicio de apoyo técnico a la Dirección Facultativa de las obras en la fase de puesta en marcha “Proyecto constructivo de actuaciones necesarias en materia de tratamiento y vertido en el ámbito de los municipios (ver titulo completo)…</t>
  </si>
  <si>
    <t xml:space="preserve">2021/103 </t>
  </si>
  <si>
    <t>Suministro de material para el personal del Proyecto Nuevas Oportunidades de Empleo (NOE)</t>
  </si>
  <si>
    <t>Importe Total</t>
  </si>
  <si>
    <t>Número Total</t>
  </si>
  <si>
    <t>JUAN JOSE FUENTES TABARES, S.L.U.</t>
  </si>
  <si>
    <t>GLOBASEG, COORDINACIÓN Y PREVENCIÓN EN EDIFICACIÓN Y OBRAS PÚBLICAS, S.L.P.</t>
  </si>
  <si>
    <t>TRANSPORTES ORLATRAN, S.L.</t>
  </si>
  <si>
    <t>OBRAS CIVILES Y MANTENIMIENTO SIETE ISLAS, S.L. (OCYM)</t>
  </si>
  <si>
    <t>PASCUAL BENET GARCÍA</t>
  </si>
  <si>
    <t>EDITORIAL LEONCIO RODRIGUEZ, S.A. (PERIÓDICO EL DÍA)</t>
  </si>
  <si>
    <t>CANARIA DE AVISOS, S.L. (PERIÓDICO DIARIO DE AVISOS)</t>
  </si>
  <si>
    <t>CANTILLANA CANARIAS, S.L.</t>
  </si>
  <si>
    <t>ECOCIVIL ELECTROMUR G.E., S.L.</t>
  </si>
  <si>
    <t>SERVICIOS TENERIFE OSCAR E HIJO, S.L.</t>
  </si>
  <si>
    <t>ANA MAR ASESORES, S.L.</t>
  </si>
  <si>
    <t>W. R. BERKLEY EUROPE AG Sucursal en España</t>
  </si>
  <si>
    <t>GONZÁLEZ MACHADO HERMANOS, DIVICAN, S.L.</t>
  </si>
  <si>
    <t>DEPOCA, S.L.</t>
  </si>
  <si>
    <t>MAPFRE ESPAÑA, COMPAÑÍA DE SEGUROS Y REASEGUROS, S.A.</t>
  </si>
  <si>
    <t>TRANSALEX BUS, S.L.</t>
  </si>
  <si>
    <t>JUAN JOSÉ BRAOJOS RUÍZ</t>
  </si>
  <si>
    <t>F.C.C. AQUALIA, S.A.</t>
  </si>
  <si>
    <t>SERVICIOS SUBACUÁTICOS PROFESIONALES, S.L.U.</t>
  </si>
  <si>
    <t>CANARAGUA CONCESIONES, S.A.</t>
  </si>
  <si>
    <t>RENTOKIL INITIAL ESPAÑA, S.A.</t>
  </si>
  <si>
    <t>EDITORIAL ARANZADI. S.A.</t>
  </si>
  <si>
    <t>ANALAB, S.A. (VAN WALT)</t>
  </si>
  <si>
    <t>ADRIALE INGENIERÍA, S.L.</t>
  </si>
  <si>
    <t>INGENIEROS CANARIOS ANAGA, S.L.(ICA, S.L.)</t>
  </si>
  <si>
    <t>CAD&amp;LAN, S.A.</t>
  </si>
  <si>
    <t>RADIO POPULAR, S.A. -COPE</t>
  </si>
  <si>
    <t>BELL INGENIEROS, S.L.</t>
  </si>
  <si>
    <t>LITOGRAFÍA GRÁFICAS SABATER,S.L</t>
  </si>
  <si>
    <t>MIGUEL DOMÍNGUEZ GONZÁLEZ DE CHAVES (FARMACIA LA RECOVA)</t>
  </si>
  <si>
    <t>HIPOLITO CARBALLO DEL VALLE</t>
  </si>
  <si>
    <t>ECOS ESTUDIOS AMBIENTALES Y OCEANOGRAFÍA, S.L.</t>
  </si>
  <si>
    <t>FERRETERÍA SAN ISIDRO, S.L.</t>
  </si>
  <si>
    <t>ARTURO MARTINEZ SERRA, S.L.</t>
  </si>
  <si>
    <t>SOCIEDAD ESTATAL CORREOS Y TELÉGRAFOS, S.A.</t>
  </si>
  <si>
    <t>SEGURIDAD CERRAJERÍA PÉREZ, S.L.</t>
  </si>
  <si>
    <t>QUIQUERE ECOBAGS, S.L.</t>
  </si>
  <si>
    <t>FUNDACIÓN CANARIA PARA EL CONTROL DE LAS ENFERMEDADES TROPICALES (FUNCCET)</t>
  </si>
  <si>
    <t>ZERANET INFORMÁTICA, S.L.U.</t>
  </si>
  <si>
    <t>INFOEDITA COMUNICACIÓN PROFESIONAL, S.L.</t>
  </si>
  <si>
    <t>GUILLERMO SANTANA GONZÁLEZ</t>
  </si>
  <si>
    <t>EDUARDO PADRÓN PÉREZ</t>
  </si>
  <si>
    <t>SUMINISTROS OFIMÁTICOS CANARIOS, S.L. (SOFICAN)</t>
  </si>
  <si>
    <t>CADAGUA, S.A.</t>
  </si>
  <si>
    <t>DOMASER CANARIA, S.L.</t>
  </si>
  <si>
    <t>INTEGRA TECNOLOGÍA Y COMUNICACIÓN DE CANARIAS, S.L.</t>
  </si>
  <si>
    <t>GUADALTEL, S.A.</t>
  </si>
  <si>
    <t>LH INGENIERIA Y CONSULTORÍA DE OBRAS, S.L.</t>
  </si>
  <si>
    <t>ORION, SERVICIOS DE OFICINA E INFORMÁTICA, S.L.</t>
  </si>
  <si>
    <t>DENOMINACIÓN CONTRATO</t>
  </si>
  <si>
    <t>IMPORTES 
ADJUDICADOS 
IGIC  INCLUIDO</t>
  </si>
  <si>
    <t>Fecha
Adjudicacion</t>
  </si>
  <si>
    <t>CÓDIGO</t>
  </si>
  <si>
    <t>TIPO</t>
  </si>
  <si>
    <t>TIPO IGIC
%</t>
  </si>
  <si>
    <t>Adjudicatario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</si>
</sst>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indexed="8"/>
      <name val="Arial"/>
    </font>
    <font>
      <sz val="11"/>
      <color indexed="12"/>
      <name val="Calibri"/>
      <family val="2"/>
    </font>
    <font>
      <sz val="11"/>
      <color indexed="8"/>
      <name val="Calibri"/>
      <family val="2"/>
    </font>
    <font>
      <sz val="10"/>
      <color indexed="8"/>
      <name val="Calibri"/>
      <family val="2"/>
    </font>
    <font>
      <sz val="10"/>
      <color indexed="8"/>
      <name val="Calibri"/>
      <family val="2"/>
    </font>
    <font>
      <b/>
      <sz val="10"/>
      <color indexed="8"/>
      <name val="Arial"/>
      <family val="2"/>
    </font>
    <font>
      <sz val="10"/>
      <name val="Arial"/>
      <family val="2"/>
    </font>
    <font>
      <sz val="12"/>
      <name val="Calibri"/>
      <family val="2"/>
    </font>
    <font>
      <b/>
      <sz val="10"/>
      <name val="Arial"/>
      <family val="2"/>
    </font>
    <font>
      <sz val="10"/>
      <color theme="3" tint="-0.499984740745262"/>
      <name val="Arial"/>
      <family val="2"/>
    </font>
    <font>
      <sz val="10"/>
      <color theme="3" tint="-0.499984740745262"/>
      <name val="Calibri"/>
      <family val="2"/>
    </font>
    <font>
      <b/>
      <sz val="10"/>
      <color theme="3" tint="-0.499984740745262"/>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applyFill="1"/>
    <xf numFmtId="2" fontId="3" fillId="0" borderId="0" xfId="0" applyNumberFormat="1" applyFont="1" applyFill="1" applyBorder="1" applyAlignment="1">
      <alignment horizontal="center" wrapText="1"/>
    </xf>
    <xf numFmtId="0" fontId="6" fillId="0" borderId="0" xfId="0" applyFont="1" applyFill="1"/>
    <xf numFmtId="0" fontId="9" fillId="0" borderId="0" xfId="0" applyFont="1" applyFill="1" applyAlignment="1">
      <alignment vertical="top"/>
    </xf>
    <xf numFmtId="0" fontId="0" fillId="0" borderId="0" xfId="0" applyFill="1" applyBorder="1"/>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1" fillId="0" borderId="0" xfId="0" applyFont="1" applyFill="1" applyBorder="1" applyAlignment="1">
      <alignment horizontal="center" wrapText="1"/>
    </xf>
    <xf numFmtId="0" fontId="2" fillId="0" borderId="0" xfId="0" applyFont="1" applyFill="1" applyBorder="1" applyAlignment="1">
      <alignment horizontal="center" wrapText="1"/>
    </xf>
    <xf numFmtId="0" fontId="10" fillId="0" borderId="0" xfId="0" applyFont="1" applyFill="1" applyBorder="1" applyAlignment="1">
      <alignment vertical="top" wrapText="1"/>
    </xf>
    <xf numFmtId="14" fontId="4" fillId="0" borderId="0" xfId="0" applyNumberFormat="1" applyFont="1" applyFill="1" applyBorder="1" applyAlignment="1">
      <alignment horizontal="center" wrapText="1"/>
    </xf>
    <xf numFmtId="4" fontId="7" fillId="3" borderId="0" xfId="0" applyNumberFormat="1" applyFont="1" applyFill="1" applyBorder="1" applyAlignment="1">
      <alignment horizontal="right" wrapText="1"/>
    </xf>
    <xf numFmtId="0" fontId="3" fillId="0" borderId="0" xfId="0" applyFont="1" applyFill="1" applyBorder="1" applyAlignment="1">
      <alignment wrapText="1"/>
    </xf>
    <xf numFmtId="0" fontId="11" fillId="0" borderId="0" xfId="0" applyFont="1" applyFill="1" applyBorder="1"/>
    <xf numFmtId="0" fontId="5" fillId="0" borderId="0" xfId="0" applyFont="1" applyFill="1" applyBorder="1" applyAlignment="1">
      <alignment vertical="top"/>
    </xf>
    <xf numFmtId="0" fontId="5" fillId="0" borderId="0" xfId="0" applyFont="1" applyFill="1" applyBorder="1" applyAlignment="1">
      <alignment horizontal="right"/>
    </xf>
    <xf numFmtId="4" fontId="8" fillId="0" borderId="0"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6"/>
  <sheetViews>
    <sheetView tabSelected="1" topLeftCell="A58" zoomScaleNormal="78" zoomScaleSheetLayoutView="118" workbookViewId="0">
      <selection activeCell="D73" sqref="D73"/>
    </sheetView>
  </sheetViews>
  <sheetFormatPr baseColWidth="10" defaultColWidth="12.85546875" defaultRowHeight="12.75" x14ac:dyDescent="0.2"/>
  <cols>
    <col min="1" max="1" width="4.140625" style="1" customWidth="1"/>
    <col min="2" max="2" width="12.85546875" style="1" customWidth="1"/>
    <col min="3" max="3" width="13.28515625" style="1" bestFit="1" customWidth="1"/>
    <col min="4" max="4" width="45.7109375" style="4" customWidth="1"/>
    <col min="5" max="5" width="19" style="1" bestFit="1" customWidth="1"/>
    <col min="6" max="6" width="12.85546875" style="1"/>
    <col min="7" max="7" width="14.5703125" style="3" bestFit="1" customWidth="1"/>
    <col min="8" max="8" width="43.28515625" style="1" customWidth="1"/>
    <col min="9" max="16384" width="12.85546875" style="1"/>
  </cols>
  <sheetData>
    <row r="2" spans="2:8" ht="47.25" customHeight="1" x14ac:dyDescent="0.2">
      <c r="B2" s="6" t="s">
        <v>181</v>
      </c>
      <c r="C2" s="7" t="s">
        <v>182</v>
      </c>
      <c r="D2" s="7" t="s">
        <v>178</v>
      </c>
      <c r="E2" s="6" t="s">
        <v>180</v>
      </c>
      <c r="F2" s="6" t="s">
        <v>183</v>
      </c>
      <c r="G2" s="6" t="s">
        <v>179</v>
      </c>
      <c r="H2" s="7" t="s">
        <v>184</v>
      </c>
    </row>
    <row r="3" spans="2:8" ht="15.75" x14ac:dyDescent="0.25">
      <c r="B3" s="8" t="s">
        <v>0</v>
      </c>
      <c r="C3" s="9" t="s">
        <v>1</v>
      </c>
      <c r="D3" s="10" t="s">
        <v>2</v>
      </c>
      <c r="E3" s="11">
        <v>44888</v>
      </c>
      <c r="F3" s="2">
        <v>7</v>
      </c>
      <c r="G3" s="12">
        <v>534.84</v>
      </c>
      <c r="H3" s="13" t="s">
        <v>129</v>
      </c>
    </row>
    <row r="4" spans="2:8" ht="63.75" x14ac:dyDescent="0.25">
      <c r="B4" s="8" t="s">
        <v>3</v>
      </c>
      <c r="C4" s="9" t="s">
        <v>4</v>
      </c>
      <c r="D4" s="10" t="s">
        <v>5</v>
      </c>
      <c r="E4" s="11">
        <v>44889</v>
      </c>
      <c r="F4" s="2">
        <v>0</v>
      </c>
      <c r="G4" s="12">
        <v>410</v>
      </c>
      <c r="H4" s="13" t="s">
        <v>130</v>
      </c>
    </row>
    <row r="5" spans="2:8" ht="63.75" x14ac:dyDescent="0.25">
      <c r="B5" s="8" t="s">
        <v>6</v>
      </c>
      <c r="C5" s="9" t="s">
        <v>4</v>
      </c>
      <c r="D5" s="10" t="s">
        <v>7</v>
      </c>
      <c r="E5" s="11">
        <v>44889</v>
      </c>
      <c r="F5" s="2">
        <v>0</v>
      </c>
      <c r="G5" s="12">
        <v>275</v>
      </c>
      <c r="H5" s="13" t="s">
        <v>130</v>
      </c>
    </row>
    <row r="6" spans="2:8" ht="38.25" x14ac:dyDescent="0.25">
      <c r="B6" s="8" t="s">
        <v>8</v>
      </c>
      <c r="C6" s="9" t="s">
        <v>9</v>
      </c>
      <c r="D6" s="10" t="s">
        <v>10</v>
      </c>
      <c r="E6" s="11">
        <v>44880</v>
      </c>
      <c r="F6" s="2">
        <v>7</v>
      </c>
      <c r="G6" s="12">
        <v>8897.9599999999991</v>
      </c>
      <c r="H6" s="13" t="s">
        <v>131</v>
      </c>
    </row>
    <row r="7" spans="2:8" ht="26.25" x14ac:dyDescent="0.25">
      <c r="B7" s="8" t="s">
        <v>11</v>
      </c>
      <c r="C7" s="9" t="s">
        <v>9</v>
      </c>
      <c r="D7" s="10" t="s">
        <v>12</v>
      </c>
      <c r="E7" s="11">
        <v>44875</v>
      </c>
      <c r="F7" s="2">
        <v>7</v>
      </c>
      <c r="G7" s="12">
        <v>8954.31</v>
      </c>
      <c r="H7" s="13" t="s">
        <v>132</v>
      </c>
    </row>
    <row r="8" spans="2:8" ht="25.5" x14ac:dyDescent="0.25">
      <c r="B8" s="8" t="s">
        <v>13</v>
      </c>
      <c r="C8" s="9" t="s">
        <v>4</v>
      </c>
      <c r="D8" s="10" t="s">
        <v>14</v>
      </c>
      <c r="E8" s="11">
        <v>44875</v>
      </c>
      <c r="F8" s="2">
        <v>0</v>
      </c>
      <c r="G8" s="12">
        <v>3390</v>
      </c>
      <c r="H8" s="13" t="s">
        <v>133</v>
      </c>
    </row>
    <row r="9" spans="2:8" ht="26.25" x14ac:dyDescent="0.25">
      <c r="B9" s="8" t="s">
        <v>15</v>
      </c>
      <c r="C9" s="9" t="s">
        <v>1</v>
      </c>
      <c r="D9" s="10" t="s">
        <v>16</v>
      </c>
      <c r="E9" s="11">
        <v>44893</v>
      </c>
      <c r="F9" s="2">
        <v>0</v>
      </c>
      <c r="G9" s="12">
        <v>501.2</v>
      </c>
      <c r="H9" s="13" t="s">
        <v>134</v>
      </c>
    </row>
    <row r="10" spans="2:8" ht="26.25" x14ac:dyDescent="0.25">
      <c r="B10" s="8" t="s">
        <v>17</v>
      </c>
      <c r="C10" s="9" t="s">
        <v>1</v>
      </c>
      <c r="D10" s="10" t="s">
        <v>18</v>
      </c>
      <c r="E10" s="11">
        <v>44893</v>
      </c>
      <c r="F10" s="2">
        <v>0</v>
      </c>
      <c r="G10" s="12">
        <v>480.4</v>
      </c>
      <c r="H10" s="13" t="s">
        <v>135</v>
      </c>
    </row>
    <row r="11" spans="2:8" ht="25.5" x14ac:dyDescent="0.25">
      <c r="B11" s="8" t="s">
        <v>19</v>
      </c>
      <c r="C11" s="9" t="s">
        <v>1</v>
      </c>
      <c r="D11" s="10" t="s">
        <v>20</v>
      </c>
      <c r="E11" s="11">
        <v>44880</v>
      </c>
      <c r="F11" s="2">
        <v>3</v>
      </c>
      <c r="G11" s="12">
        <v>224.28</v>
      </c>
      <c r="H11" s="13" t="s">
        <v>136</v>
      </c>
    </row>
    <row r="12" spans="2:8" ht="63.75" x14ac:dyDescent="0.25">
      <c r="B12" s="8" t="s">
        <v>21</v>
      </c>
      <c r="C12" s="9" t="s">
        <v>9</v>
      </c>
      <c r="D12" s="10" t="s">
        <v>22</v>
      </c>
      <c r="E12" s="11">
        <v>44831</v>
      </c>
      <c r="F12" s="2">
        <v>7</v>
      </c>
      <c r="G12" s="12">
        <v>37364.400000000001</v>
      </c>
      <c r="H12" s="13" t="s">
        <v>137</v>
      </c>
    </row>
    <row r="13" spans="2:8" ht="63.75" x14ac:dyDescent="0.25">
      <c r="B13" s="8" t="s">
        <v>23</v>
      </c>
      <c r="C13" s="9" t="s">
        <v>4</v>
      </c>
      <c r="D13" s="10" t="s">
        <v>24</v>
      </c>
      <c r="E13" s="11">
        <v>44862</v>
      </c>
      <c r="F13" s="2">
        <v>0</v>
      </c>
      <c r="G13" s="12">
        <v>684.85</v>
      </c>
      <c r="H13" s="13" t="s">
        <v>130</v>
      </c>
    </row>
    <row r="14" spans="2:8" ht="63.75" x14ac:dyDescent="0.25">
      <c r="B14" s="8" t="s">
        <v>25</v>
      </c>
      <c r="C14" s="9" t="s">
        <v>9</v>
      </c>
      <c r="D14" s="10" t="s">
        <v>26</v>
      </c>
      <c r="E14" s="11">
        <v>44862</v>
      </c>
      <c r="F14" s="2">
        <v>0</v>
      </c>
      <c r="G14" s="12">
        <v>35245.96</v>
      </c>
      <c r="H14" s="13" t="s">
        <v>138</v>
      </c>
    </row>
    <row r="15" spans="2:8" ht="51" x14ac:dyDescent="0.25">
      <c r="B15" s="8" t="s">
        <v>27</v>
      </c>
      <c r="C15" s="9" t="s">
        <v>9</v>
      </c>
      <c r="D15" s="10" t="s">
        <v>28</v>
      </c>
      <c r="E15" s="11">
        <v>44774</v>
      </c>
      <c r="F15" s="2">
        <v>0</v>
      </c>
      <c r="G15" s="12">
        <v>14702.55</v>
      </c>
      <c r="H15" s="13" t="s">
        <v>138</v>
      </c>
    </row>
    <row r="16" spans="2:8" ht="63.75" x14ac:dyDescent="0.25">
      <c r="B16" s="8" t="s">
        <v>29</v>
      </c>
      <c r="C16" s="9" t="s">
        <v>4</v>
      </c>
      <c r="D16" s="10" t="s">
        <v>30</v>
      </c>
      <c r="E16" s="11">
        <v>44812</v>
      </c>
      <c r="F16" s="2">
        <v>7</v>
      </c>
      <c r="G16" s="12">
        <v>10700</v>
      </c>
      <c r="H16" s="13" t="s">
        <v>139</v>
      </c>
    </row>
    <row r="17" spans="2:8" ht="25.5" x14ac:dyDescent="0.25">
      <c r="B17" s="8" t="s">
        <v>31</v>
      </c>
      <c r="C17" s="9" t="s">
        <v>4</v>
      </c>
      <c r="D17" s="10" t="s">
        <v>32</v>
      </c>
      <c r="E17" s="11">
        <v>44806</v>
      </c>
      <c r="F17" s="2">
        <v>7</v>
      </c>
      <c r="G17" s="12">
        <v>138.86000000000001</v>
      </c>
      <c r="H17" s="13" t="s">
        <v>140</v>
      </c>
    </row>
    <row r="18" spans="2:8" ht="38.25" x14ac:dyDescent="0.25">
      <c r="B18" s="8" t="s">
        <v>33</v>
      </c>
      <c r="C18" s="9" t="s">
        <v>9</v>
      </c>
      <c r="D18" s="10" t="s">
        <v>34</v>
      </c>
      <c r="E18" s="11">
        <v>44824</v>
      </c>
      <c r="F18" s="2">
        <v>7</v>
      </c>
      <c r="G18" s="12">
        <v>2753.05</v>
      </c>
      <c r="H18" s="13" t="s">
        <v>141</v>
      </c>
    </row>
    <row r="19" spans="2:8" ht="25.5" x14ac:dyDescent="0.25">
      <c r="B19" s="8" t="s">
        <v>35</v>
      </c>
      <c r="C19" s="9" t="s">
        <v>1</v>
      </c>
      <c r="D19" s="10" t="s">
        <v>36</v>
      </c>
      <c r="E19" s="11">
        <v>44811</v>
      </c>
      <c r="F19" s="2">
        <v>7</v>
      </c>
      <c r="G19" s="12">
        <v>9456.9699999999993</v>
      </c>
      <c r="H19" s="13" t="s">
        <v>142</v>
      </c>
    </row>
    <row r="20" spans="2:8" ht="26.25" x14ac:dyDescent="0.25">
      <c r="B20" s="8" t="s">
        <v>37</v>
      </c>
      <c r="C20" s="9" t="s">
        <v>4</v>
      </c>
      <c r="D20" s="10" t="s">
        <v>38</v>
      </c>
      <c r="E20" s="11">
        <v>44830</v>
      </c>
      <c r="F20" s="2">
        <v>0</v>
      </c>
      <c r="G20" s="12">
        <v>534.26</v>
      </c>
      <c r="H20" s="13" t="s">
        <v>143</v>
      </c>
    </row>
    <row r="21" spans="2:8" ht="51" x14ac:dyDescent="0.25">
      <c r="B21" s="8" t="s">
        <v>39</v>
      </c>
      <c r="C21" s="9" t="s">
        <v>4</v>
      </c>
      <c r="D21" s="10" t="s">
        <v>40</v>
      </c>
      <c r="E21" s="11">
        <v>44803</v>
      </c>
      <c r="F21" s="2">
        <v>7</v>
      </c>
      <c r="G21" s="12">
        <v>374.5</v>
      </c>
      <c r="H21" s="13" t="s">
        <v>144</v>
      </c>
    </row>
    <row r="22" spans="2:8" ht="38.25" x14ac:dyDescent="0.25">
      <c r="B22" s="8" t="s">
        <v>41</v>
      </c>
      <c r="C22" s="9" t="s">
        <v>4</v>
      </c>
      <c r="D22" s="10" t="s">
        <v>42</v>
      </c>
      <c r="E22" s="11">
        <v>44798</v>
      </c>
      <c r="F22" s="2">
        <v>7</v>
      </c>
      <c r="G22" s="12">
        <v>13482</v>
      </c>
      <c r="H22" s="13" t="s">
        <v>145</v>
      </c>
    </row>
    <row r="23" spans="2:8" ht="76.5" x14ac:dyDescent="0.25">
      <c r="B23" s="8" t="s">
        <v>43</v>
      </c>
      <c r="C23" s="9" t="s">
        <v>4</v>
      </c>
      <c r="D23" s="10" t="s">
        <v>44</v>
      </c>
      <c r="E23" s="11">
        <v>44826</v>
      </c>
      <c r="F23" s="2">
        <v>7</v>
      </c>
      <c r="G23" s="12">
        <v>5347.86</v>
      </c>
      <c r="H23" s="13" t="s">
        <v>146</v>
      </c>
    </row>
    <row r="24" spans="2:8" ht="25.5" x14ac:dyDescent="0.25">
      <c r="B24" s="8" t="s">
        <v>45</v>
      </c>
      <c r="C24" s="9" t="s">
        <v>4</v>
      </c>
      <c r="D24" s="10" t="s">
        <v>46</v>
      </c>
      <c r="E24" s="11">
        <v>44785</v>
      </c>
      <c r="F24" s="2">
        <v>7</v>
      </c>
      <c r="G24" s="12">
        <v>15889.5</v>
      </c>
      <c r="H24" s="13" t="s">
        <v>147</v>
      </c>
    </row>
    <row r="25" spans="2:8" ht="63.75" x14ac:dyDescent="0.25">
      <c r="B25" s="8" t="s">
        <v>47</v>
      </c>
      <c r="C25" s="9" t="s">
        <v>9</v>
      </c>
      <c r="D25" s="10" t="s">
        <v>48</v>
      </c>
      <c r="E25" s="11">
        <v>44889</v>
      </c>
      <c r="F25" s="2">
        <v>0</v>
      </c>
      <c r="G25" s="12">
        <v>25456.47</v>
      </c>
      <c r="H25" s="13" t="s">
        <v>148</v>
      </c>
    </row>
    <row r="26" spans="2:8" ht="25.5" x14ac:dyDescent="0.25">
      <c r="B26" s="8" t="s">
        <v>49</v>
      </c>
      <c r="C26" s="9" t="s">
        <v>4</v>
      </c>
      <c r="D26" s="10" t="s">
        <v>50</v>
      </c>
      <c r="E26" s="11">
        <v>44799</v>
      </c>
      <c r="F26" s="2">
        <v>7</v>
      </c>
      <c r="G26" s="12">
        <v>2295.15</v>
      </c>
      <c r="H26" s="13" t="s">
        <v>149</v>
      </c>
    </row>
    <row r="27" spans="2:8" ht="26.25" x14ac:dyDescent="0.25">
      <c r="B27" s="8" t="s">
        <v>51</v>
      </c>
      <c r="C27" s="9" t="s">
        <v>9</v>
      </c>
      <c r="D27" s="10" t="s">
        <v>52</v>
      </c>
      <c r="E27" s="11">
        <v>44774</v>
      </c>
      <c r="F27" s="2">
        <v>7</v>
      </c>
      <c r="G27" s="12">
        <v>34578</v>
      </c>
      <c r="H27" s="13" t="s">
        <v>132</v>
      </c>
    </row>
    <row r="28" spans="2:8" ht="38.25" x14ac:dyDescent="0.25">
      <c r="B28" s="8" t="s">
        <v>53</v>
      </c>
      <c r="C28" s="9" t="s">
        <v>4</v>
      </c>
      <c r="D28" s="10" t="s">
        <v>54</v>
      </c>
      <c r="E28" s="11">
        <v>44755</v>
      </c>
      <c r="F28" s="2">
        <v>7</v>
      </c>
      <c r="G28" s="12">
        <v>7937.9</v>
      </c>
      <c r="H28" s="13" t="s">
        <v>150</v>
      </c>
    </row>
    <row r="29" spans="2:8" ht="25.5" x14ac:dyDescent="0.25">
      <c r="B29" s="8" t="s">
        <v>55</v>
      </c>
      <c r="C29" s="9" t="s">
        <v>4</v>
      </c>
      <c r="D29" s="10" t="s">
        <v>56</v>
      </c>
      <c r="E29" s="11">
        <v>44769</v>
      </c>
      <c r="F29" s="2">
        <v>7</v>
      </c>
      <c r="G29" s="12">
        <v>344.54</v>
      </c>
      <c r="H29" s="13" t="s">
        <v>151</v>
      </c>
    </row>
    <row r="30" spans="2:8" ht="63.75" x14ac:dyDescent="0.25">
      <c r="B30" s="8" t="s">
        <v>57</v>
      </c>
      <c r="C30" s="9" t="s">
        <v>4</v>
      </c>
      <c r="D30" s="10" t="s">
        <v>58</v>
      </c>
      <c r="E30" s="11">
        <v>44757</v>
      </c>
      <c r="F30" s="2">
        <v>7</v>
      </c>
      <c r="G30" s="12">
        <v>13696</v>
      </c>
      <c r="H30" s="13" t="s">
        <v>152</v>
      </c>
    </row>
    <row r="31" spans="2:8" ht="25.5" x14ac:dyDescent="0.25">
      <c r="B31" s="8" t="s">
        <v>59</v>
      </c>
      <c r="C31" s="9" t="s">
        <v>9</v>
      </c>
      <c r="D31" s="10" t="s">
        <v>60</v>
      </c>
      <c r="E31" s="11">
        <v>44755</v>
      </c>
      <c r="F31" s="2">
        <v>7</v>
      </c>
      <c r="G31" s="12">
        <v>17933.96</v>
      </c>
      <c r="H31" s="13" t="s">
        <v>131</v>
      </c>
    </row>
    <row r="32" spans="2:8" ht="63.75" x14ac:dyDescent="0.25">
      <c r="B32" s="8" t="s">
        <v>61</v>
      </c>
      <c r="C32" s="9" t="s">
        <v>4</v>
      </c>
      <c r="D32" s="10" t="s">
        <v>62</v>
      </c>
      <c r="E32" s="11">
        <v>44746</v>
      </c>
      <c r="F32" s="2">
        <v>0</v>
      </c>
      <c r="G32" s="12">
        <v>4950</v>
      </c>
      <c r="H32" s="13" t="s">
        <v>153</v>
      </c>
    </row>
    <row r="33" spans="2:8" ht="38.25" x14ac:dyDescent="0.25">
      <c r="B33" s="8" t="s">
        <v>63</v>
      </c>
      <c r="C33" s="9" t="s">
        <v>4</v>
      </c>
      <c r="D33" s="10" t="s">
        <v>64</v>
      </c>
      <c r="E33" s="11">
        <v>44749</v>
      </c>
      <c r="F33" s="2">
        <v>0</v>
      </c>
      <c r="G33" s="12">
        <v>4997</v>
      </c>
      <c r="H33" s="13" t="s">
        <v>154</v>
      </c>
    </row>
    <row r="34" spans="2:8" ht="51" x14ac:dyDescent="0.25">
      <c r="B34" s="8" t="s">
        <v>65</v>
      </c>
      <c r="C34" s="9" t="s">
        <v>9</v>
      </c>
      <c r="D34" s="10" t="s">
        <v>66</v>
      </c>
      <c r="E34" s="11">
        <v>44763</v>
      </c>
      <c r="F34" s="2">
        <v>0</v>
      </c>
      <c r="G34" s="12">
        <v>29399.41</v>
      </c>
      <c r="H34" s="13" t="s">
        <v>138</v>
      </c>
    </row>
    <row r="35" spans="2:8" ht="38.25" x14ac:dyDescent="0.25">
      <c r="B35" s="8" t="s">
        <v>67</v>
      </c>
      <c r="C35" s="9" t="s">
        <v>4</v>
      </c>
      <c r="D35" s="10" t="s">
        <v>68</v>
      </c>
      <c r="E35" s="11">
        <v>44718</v>
      </c>
      <c r="F35" s="2">
        <v>7</v>
      </c>
      <c r="G35" s="12">
        <v>5243</v>
      </c>
      <c r="H35" s="13" t="s">
        <v>155</v>
      </c>
    </row>
    <row r="36" spans="2:8" ht="38.25" x14ac:dyDescent="0.25">
      <c r="B36" s="8" t="s">
        <v>69</v>
      </c>
      <c r="C36" s="9" t="s">
        <v>4</v>
      </c>
      <c r="D36" s="10" t="s">
        <v>70</v>
      </c>
      <c r="E36" s="11">
        <v>44749</v>
      </c>
      <c r="F36" s="2">
        <v>0</v>
      </c>
      <c r="G36" s="12">
        <v>4950</v>
      </c>
      <c r="H36" s="13" t="s">
        <v>156</v>
      </c>
    </row>
    <row r="37" spans="2:8" ht="38.25" x14ac:dyDescent="0.25">
      <c r="B37" s="8" t="s">
        <v>71</v>
      </c>
      <c r="C37" s="9" t="s">
        <v>9</v>
      </c>
      <c r="D37" s="10" t="s">
        <v>72</v>
      </c>
      <c r="E37" s="11">
        <v>44771</v>
      </c>
      <c r="F37" s="2">
        <v>7</v>
      </c>
      <c r="G37" s="12">
        <v>3826.19</v>
      </c>
      <c r="H37" s="13" t="s">
        <v>131</v>
      </c>
    </row>
    <row r="38" spans="2:8" ht="25.5" x14ac:dyDescent="0.25">
      <c r="B38" s="8" t="s">
        <v>73</v>
      </c>
      <c r="C38" s="9" t="s">
        <v>4</v>
      </c>
      <c r="D38" s="10" t="s">
        <v>74</v>
      </c>
      <c r="E38" s="11">
        <v>44713</v>
      </c>
      <c r="F38" s="2">
        <v>7</v>
      </c>
      <c r="G38" s="12">
        <v>6554.82</v>
      </c>
      <c r="H38" s="13" t="s">
        <v>157</v>
      </c>
    </row>
    <row r="39" spans="2:8" ht="38.25" x14ac:dyDescent="0.25">
      <c r="B39" s="8" t="s">
        <v>75</v>
      </c>
      <c r="C39" s="9" t="s">
        <v>1</v>
      </c>
      <c r="D39" s="10" t="s">
        <v>76</v>
      </c>
      <c r="E39" s="11">
        <v>44722</v>
      </c>
      <c r="F39" s="2">
        <v>0</v>
      </c>
      <c r="G39" s="12">
        <v>1140</v>
      </c>
      <c r="H39" s="13" t="s">
        <v>158</v>
      </c>
    </row>
    <row r="40" spans="2:8" ht="38.25" x14ac:dyDescent="0.25">
      <c r="B40" s="8" t="s">
        <v>77</v>
      </c>
      <c r="C40" s="9" t="s">
        <v>9</v>
      </c>
      <c r="D40" s="10" t="s">
        <v>78</v>
      </c>
      <c r="E40" s="11">
        <v>44699</v>
      </c>
      <c r="F40" s="2">
        <v>7</v>
      </c>
      <c r="G40" s="12">
        <v>10802.86</v>
      </c>
      <c r="H40" s="13" t="s">
        <v>159</v>
      </c>
    </row>
    <row r="41" spans="2:8" ht="63.75" x14ac:dyDescent="0.25">
      <c r="B41" s="8" t="s">
        <v>79</v>
      </c>
      <c r="C41" s="9" t="s">
        <v>4</v>
      </c>
      <c r="D41" s="10" t="s">
        <v>80</v>
      </c>
      <c r="E41" s="11">
        <v>44757</v>
      </c>
      <c r="F41" s="2">
        <v>7</v>
      </c>
      <c r="G41" s="12">
        <v>5671</v>
      </c>
      <c r="H41" s="13" t="s">
        <v>160</v>
      </c>
    </row>
    <row r="42" spans="2:8" ht="51" x14ac:dyDescent="0.25">
      <c r="B42" s="8" t="s">
        <v>81</v>
      </c>
      <c r="C42" s="9" t="s">
        <v>9</v>
      </c>
      <c r="D42" s="10" t="s">
        <v>82</v>
      </c>
      <c r="E42" s="11">
        <v>44708</v>
      </c>
      <c r="F42" s="2">
        <v>7</v>
      </c>
      <c r="G42" s="12">
        <v>39319.699999999997</v>
      </c>
      <c r="H42" s="13" t="s">
        <v>131</v>
      </c>
    </row>
    <row r="43" spans="2:8" ht="63.75" x14ac:dyDescent="0.25">
      <c r="B43" s="8" t="s">
        <v>83</v>
      </c>
      <c r="C43" s="9" t="s">
        <v>1</v>
      </c>
      <c r="D43" s="10" t="s">
        <v>84</v>
      </c>
      <c r="E43" s="11">
        <v>44664</v>
      </c>
      <c r="F43" s="2">
        <v>0</v>
      </c>
      <c r="G43" s="12">
        <v>2976</v>
      </c>
      <c r="H43" s="13" t="s">
        <v>161</v>
      </c>
    </row>
    <row r="44" spans="2:8" ht="25.5" x14ac:dyDescent="0.25">
      <c r="B44" s="8" t="s">
        <v>85</v>
      </c>
      <c r="C44" s="9" t="s">
        <v>1</v>
      </c>
      <c r="D44" s="10" t="s">
        <v>86</v>
      </c>
      <c r="E44" s="11">
        <v>44664</v>
      </c>
      <c r="F44" s="5"/>
      <c r="G44" s="12">
        <v>8514.26</v>
      </c>
      <c r="H44" s="13" t="s">
        <v>162</v>
      </c>
    </row>
    <row r="45" spans="2:8" ht="38.25" x14ac:dyDescent="0.25">
      <c r="B45" s="8" t="s">
        <v>87</v>
      </c>
      <c r="C45" s="9" t="s">
        <v>1</v>
      </c>
      <c r="D45" s="10" t="s">
        <v>88</v>
      </c>
      <c r="E45" s="11">
        <v>44650</v>
      </c>
      <c r="F45" s="2">
        <v>7</v>
      </c>
      <c r="G45" s="12">
        <v>3396.02</v>
      </c>
      <c r="H45" s="13" t="s">
        <v>162</v>
      </c>
    </row>
    <row r="46" spans="2:8" ht="38.25" x14ac:dyDescent="0.25">
      <c r="B46" s="8" t="s">
        <v>89</v>
      </c>
      <c r="C46" s="9" t="s">
        <v>4</v>
      </c>
      <c r="D46" s="10" t="s">
        <v>90</v>
      </c>
      <c r="E46" s="11">
        <v>44644</v>
      </c>
      <c r="F46" s="2">
        <v>7</v>
      </c>
      <c r="G46" s="12">
        <v>4280</v>
      </c>
      <c r="H46" s="13" t="s">
        <v>163</v>
      </c>
    </row>
    <row r="47" spans="2:8" ht="38.25" x14ac:dyDescent="0.25">
      <c r="B47" s="8" t="s">
        <v>91</v>
      </c>
      <c r="C47" s="9" t="s">
        <v>1</v>
      </c>
      <c r="D47" s="10" t="s">
        <v>92</v>
      </c>
      <c r="E47" s="11">
        <v>44648</v>
      </c>
      <c r="F47" s="2">
        <v>7</v>
      </c>
      <c r="G47" s="12">
        <v>263.97000000000003</v>
      </c>
      <c r="H47" s="13" t="s">
        <v>164</v>
      </c>
    </row>
    <row r="48" spans="2:8" ht="25.5" x14ac:dyDescent="0.25">
      <c r="B48" s="8" t="s">
        <v>93</v>
      </c>
      <c r="C48" s="9" t="s">
        <v>1</v>
      </c>
      <c r="D48" s="10" t="s">
        <v>94</v>
      </c>
      <c r="E48" s="11">
        <v>44648</v>
      </c>
      <c r="F48" s="2">
        <v>0</v>
      </c>
      <c r="G48" s="12">
        <v>629.4</v>
      </c>
      <c r="H48" s="13" t="s">
        <v>165</v>
      </c>
    </row>
    <row r="49" spans="2:8" ht="26.25" x14ac:dyDescent="0.25">
      <c r="B49" s="8" t="s">
        <v>95</v>
      </c>
      <c r="C49" s="9" t="s">
        <v>4</v>
      </c>
      <c r="D49" s="10" t="s">
        <v>96</v>
      </c>
      <c r="E49" s="11">
        <v>44686</v>
      </c>
      <c r="F49" s="2">
        <v>7</v>
      </c>
      <c r="G49" s="12">
        <v>406.6</v>
      </c>
      <c r="H49" s="13" t="s">
        <v>166</v>
      </c>
    </row>
    <row r="50" spans="2:8" ht="15.75" x14ac:dyDescent="0.25">
      <c r="B50" s="8" t="s">
        <v>97</v>
      </c>
      <c r="C50" s="9" t="s">
        <v>1</v>
      </c>
      <c r="D50" s="10" t="s">
        <v>98</v>
      </c>
      <c r="E50" s="11">
        <v>44641</v>
      </c>
      <c r="F50" s="2">
        <v>7</v>
      </c>
      <c r="G50" s="12">
        <v>3699.84</v>
      </c>
      <c r="H50" s="13" t="s">
        <v>167</v>
      </c>
    </row>
    <row r="51" spans="2:8" ht="15.75" x14ac:dyDescent="0.25">
      <c r="B51" s="8" t="s">
        <v>99</v>
      </c>
      <c r="C51" s="9" t="s">
        <v>1</v>
      </c>
      <c r="D51" s="10" t="s">
        <v>100</v>
      </c>
      <c r="E51" s="11">
        <v>44671</v>
      </c>
      <c r="F51" s="2">
        <v>0</v>
      </c>
      <c r="G51" s="12">
        <v>95</v>
      </c>
      <c r="H51" s="13" t="s">
        <v>168</v>
      </c>
    </row>
    <row r="52" spans="2:8" ht="25.5" x14ac:dyDescent="0.25">
      <c r="B52" s="8" t="s">
        <v>101</v>
      </c>
      <c r="C52" s="9" t="s">
        <v>1</v>
      </c>
      <c r="D52" s="10" t="s">
        <v>102</v>
      </c>
      <c r="E52" s="11">
        <v>44648</v>
      </c>
      <c r="F52" s="2">
        <v>0</v>
      </c>
      <c r="G52" s="12">
        <v>524.5</v>
      </c>
      <c r="H52" s="13" t="s">
        <v>165</v>
      </c>
    </row>
    <row r="53" spans="2:8" ht="51" x14ac:dyDescent="0.25">
      <c r="B53" s="8" t="s">
        <v>103</v>
      </c>
      <c r="C53" s="9" t="s">
        <v>9</v>
      </c>
      <c r="D53" s="10" t="s">
        <v>104</v>
      </c>
      <c r="E53" s="11">
        <v>44616</v>
      </c>
      <c r="F53" s="2">
        <v>0</v>
      </c>
      <c r="G53" s="12">
        <v>2983.9</v>
      </c>
      <c r="H53" s="13" t="s">
        <v>148</v>
      </c>
    </row>
    <row r="54" spans="2:8" ht="51" x14ac:dyDescent="0.25">
      <c r="B54" s="8" t="s">
        <v>105</v>
      </c>
      <c r="C54" s="9" t="s">
        <v>1</v>
      </c>
      <c r="D54" s="10" t="s">
        <v>106</v>
      </c>
      <c r="E54" s="11">
        <v>44615</v>
      </c>
      <c r="F54" s="5"/>
      <c r="G54" s="12">
        <v>461.89</v>
      </c>
      <c r="H54" s="13" t="s">
        <v>136</v>
      </c>
    </row>
    <row r="55" spans="2:8" ht="63.75" x14ac:dyDescent="0.25">
      <c r="B55" s="8" t="s">
        <v>107</v>
      </c>
      <c r="C55" s="9" t="s">
        <v>4</v>
      </c>
      <c r="D55" s="10" t="s">
        <v>108</v>
      </c>
      <c r="E55" s="11">
        <v>44606</v>
      </c>
      <c r="F55" s="2">
        <v>7</v>
      </c>
      <c r="G55" s="12">
        <v>15889.5</v>
      </c>
      <c r="H55" s="13" t="s">
        <v>169</v>
      </c>
    </row>
    <row r="56" spans="2:8" ht="63.75" x14ac:dyDescent="0.25">
      <c r="B56" s="8" t="s">
        <v>109</v>
      </c>
      <c r="C56" s="9" t="s">
        <v>4</v>
      </c>
      <c r="D56" s="10" t="s">
        <v>110</v>
      </c>
      <c r="E56" s="11">
        <v>44648</v>
      </c>
      <c r="F56" s="2">
        <v>0</v>
      </c>
      <c r="G56" s="12">
        <v>690</v>
      </c>
      <c r="H56" s="13" t="s">
        <v>170</v>
      </c>
    </row>
    <row r="57" spans="2:8" ht="15.75" x14ac:dyDescent="0.25">
      <c r="B57" s="8" t="s">
        <v>111</v>
      </c>
      <c r="C57" s="9" t="s">
        <v>1</v>
      </c>
      <c r="D57" s="10" t="s">
        <v>112</v>
      </c>
      <c r="E57" s="11">
        <v>44663</v>
      </c>
      <c r="F57" s="2">
        <v>7</v>
      </c>
      <c r="G57" s="12">
        <v>7453.62</v>
      </c>
      <c r="H57" s="13" t="s">
        <v>171</v>
      </c>
    </row>
    <row r="58" spans="2:8" ht="51" x14ac:dyDescent="0.25">
      <c r="B58" s="8" t="s">
        <v>113</v>
      </c>
      <c r="C58" s="9" t="s">
        <v>1</v>
      </c>
      <c r="D58" s="10" t="s">
        <v>114</v>
      </c>
      <c r="E58" s="11">
        <v>44683</v>
      </c>
      <c r="F58" s="2">
        <v>0</v>
      </c>
      <c r="G58" s="12">
        <v>5606.12</v>
      </c>
      <c r="H58" s="13" t="s">
        <v>146</v>
      </c>
    </row>
    <row r="59" spans="2:8" ht="63.75" x14ac:dyDescent="0.25">
      <c r="B59" s="8" t="s">
        <v>115</v>
      </c>
      <c r="C59" s="9" t="s">
        <v>1</v>
      </c>
      <c r="D59" s="10" t="s">
        <v>116</v>
      </c>
      <c r="E59" s="11">
        <v>44599</v>
      </c>
      <c r="F59" s="2">
        <v>0</v>
      </c>
      <c r="G59" s="12">
        <v>14779.8</v>
      </c>
      <c r="H59" s="13" t="s">
        <v>172</v>
      </c>
    </row>
    <row r="60" spans="2:8" ht="63.75" x14ac:dyDescent="0.25">
      <c r="B60" s="8" t="s">
        <v>117</v>
      </c>
      <c r="C60" s="9" t="s">
        <v>1</v>
      </c>
      <c r="D60" s="10" t="s">
        <v>118</v>
      </c>
      <c r="E60" s="11">
        <v>44599</v>
      </c>
      <c r="F60" s="2">
        <v>0</v>
      </c>
      <c r="G60" s="12">
        <v>4107.13</v>
      </c>
      <c r="H60" s="13" t="s">
        <v>173</v>
      </c>
    </row>
    <row r="61" spans="2:8" ht="26.25" x14ac:dyDescent="0.25">
      <c r="B61" s="8" t="s">
        <v>119</v>
      </c>
      <c r="C61" s="9" t="s">
        <v>1</v>
      </c>
      <c r="D61" s="10" t="s">
        <v>120</v>
      </c>
      <c r="E61" s="11">
        <v>44613</v>
      </c>
      <c r="F61" s="2">
        <v>7</v>
      </c>
      <c r="G61" s="12">
        <v>7242.83</v>
      </c>
      <c r="H61" s="13" t="s">
        <v>174</v>
      </c>
    </row>
    <row r="62" spans="2:8" ht="25.5" x14ac:dyDescent="0.25">
      <c r="B62" s="8" t="s">
        <v>125</v>
      </c>
      <c r="C62" s="9" t="s">
        <v>4</v>
      </c>
      <c r="D62" s="10" t="s">
        <v>126</v>
      </c>
      <c r="E62" s="11">
        <v>44606</v>
      </c>
      <c r="F62" s="2">
        <v>7</v>
      </c>
      <c r="G62" s="12">
        <v>1404.14</v>
      </c>
      <c r="H62" s="13" t="s">
        <v>177</v>
      </c>
    </row>
    <row r="63" spans="2:8" ht="25.5" x14ac:dyDescent="0.25">
      <c r="B63" s="8" t="s">
        <v>121</v>
      </c>
      <c r="C63" s="9" t="s">
        <v>4</v>
      </c>
      <c r="D63" s="10" t="s">
        <v>122</v>
      </c>
      <c r="E63" s="11">
        <v>44602</v>
      </c>
      <c r="F63" s="2">
        <v>7</v>
      </c>
      <c r="G63" s="12">
        <v>9062.9</v>
      </c>
      <c r="H63" s="13" t="s">
        <v>175</v>
      </c>
    </row>
    <row r="64" spans="2:8" ht="63.75" x14ac:dyDescent="0.25">
      <c r="B64" s="8" t="s">
        <v>123</v>
      </c>
      <c r="C64" s="9" t="s">
        <v>4</v>
      </c>
      <c r="D64" s="10" t="s">
        <v>124</v>
      </c>
      <c r="E64" s="11">
        <v>44606</v>
      </c>
      <c r="F64" s="2">
        <v>7</v>
      </c>
      <c r="G64" s="12">
        <v>15836</v>
      </c>
      <c r="H64" s="13" t="s">
        <v>176</v>
      </c>
    </row>
    <row r="65" spans="2:8" ht="15.75" x14ac:dyDescent="0.25">
      <c r="B65" s="8"/>
      <c r="C65" s="9"/>
      <c r="D65" s="10"/>
      <c r="E65" s="11"/>
      <c r="F65" s="2"/>
      <c r="G65" s="12"/>
      <c r="H65" s="13"/>
    </row>
    <row r="66" spans="2:8" x14ac:dyDescent="0.2">
      <c r="B66" s="5"/>
      <c r="C66" s="14" t="s">
        <v>128</v>
      </c>
      <c r="D66" s="15">
        <v>62</v>
      </c>
      <c r="E66" s="16" t="s">
        <v>127</v>
      </c>
      <c r="F66" s="5"/>
      <c r="G66" s="17">
        <f>SUM(G3:G64)</f>
        <v>499742.1700000001</v>
      </c>
      <c r="H66" s="5"/>
    </row>
  </sheetData>
  <pageMargins left="0.75" right="0.75" top="1" bottom="1" header="0.5" footer="0.5"/>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subExptesContratacion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Feliciano Hernández Rodríguez</dc:creator>
  <cp:lastModifiedBy>Jose</cp:lastModifiedBy>
  <cp:lastPrinted>2023-04-13T07:39:37Z</cp:lastPrinted>
  <dcterms:created xsi:type="dcterms:W3CDTF">2023-03-10T13:16:31Z</dcterms:created>
  <dcterms:modified xsi:type="dcterms:W3CDTF">2023-04-28T07:24:26Z</dcterms:modified>
</cp:coreProperties>
</file>