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HOJA_1" sheetId="1" r:id="rId1"/>
  </sheets>
  <definedNames>
    <definedName name="_xlnm.Print_Area" localSheetId="0">'HOJA_1'!$B$1:$G$41</definedName>
  </definedNames>
  <calcPr fullCalcOnLoad="1"/>
</workbook>
</file>

<file path=xl/sharedStrings.xml><?xml version="1.0" encoding="utf-8"?>
<sst xmlns="http://schemas.openxmlformats.org/spreadsheetml/2006/main" count="39" uniqueCount="35">
  <si>
    <t>Ejercicio Corriente</t>
  </si>
  <si>
    <t>Ejercicio Cerrados</t>
  </si>
  <si>
    <t>Previsiones Iniciales Presupuesto</t>
  </si>
  <si>
    <t>Estimaciones Previsiones Definitivas al final del Ejercicio (1)</t>
  </si>
  <si>
    <t>Derechos Reconocidos Netos (2)</t>
  </si>
  <si>
    <t>Recaudación Líquida (2)</t>
  </si>
  <si>
    <t>1. Impuestos Directos</t>
  </si>
  <si>
    <t>2. Impuestos indirectos</t>
  </si>
  <si>
    <t xml:space="preserve">3. Tasas y otros ingresos </t>
  </si>
  <si>
    <t xml:space="preserve">4. Transferencias corrientes </t>
  </si>
  <si>
    <t xml:space="preserve">5. Ingresos patrimoniales </t>
  </si>
  <si>
    <t xml:space="preserve">6. Enajenación de inversiones reales </t>
  </si>
  <si>
    <t xml:space="preserve">7. Transferencias de capital </t>
  </si>
  <si>
    <t xml:space="preserve">8. Activos financieros </t>
  </si>
  <si>
    <t xml:space="preserve">9. Pasivos financieros </t>
  </si>
  <si>
    <t>Créditos Iniciales Presupuesto</t>
  </si>
  <si>
    <t>Estimación Créditos Definitivos al Final del Ejercicio (1)</t>
  </si>
  <si>
    <t>Obligaciones Reconocidas Netas (2)</t>
  </si>
  <si>
    <t>Pagos Líquidos(2)</t>
  </si>
  <si>
    <t>Pagos Líquidos (2)</t>
  </si>
  <si>
    <t>2. Gastos en bienes corrientes y servicios</t>
  </si>
  <si>
    <t>3. Gastos financieros</t>
  </si>
  <si>
    <t>4. Transferencias corrientes</t>
  </si>
  <si>
    <t>5. Fondo de contingencia y Otros imprevistos</t>
  </si>
  <si>
    <t>6. Inversiones reales</t>
  </si>
  <si>
    <t>7. Transferencias de capital</t>
  </si>
  <si>
    <t>9. Pasivos financieros</t>
  </si>
  <si>
    <t>(1) Estimación Previsiones definitivas al final ejercicio - Presupuesto actualizado , incluyendo las modificaciones ya tramitadas y/o previstas tramitar hasta final de ejercicio</t>
  </si>
  <si>
    <t>(2) Datos de ejecución acumulados a final del trimestre vencido</t>
  </si>
  <si>
    <t>Ingresos</t>
  </si>
  <si>
    <t>Total Ingresos</t>
  </si>
  <si>
    <t>Gastos</t>
  </si>
  <si>
    <t>1. Gastos de personal</t>
  </si>
  <si>
    <t>CLASIFICACIÓN ECONÓMICA</t>
  </si>
  <si>
    <t xml:space="preserve">CONSEJO INSULAR DE AGUAS DE TENERIFE. PRESUPUESTO 2019. EJECUCIÓN TRIMESTRAL - CUARTO TRIMESTRE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</si>
</sst>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9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0"/>
      <color indexed="8"/>
      <name val="MS Sans Serif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164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10" xfId="0" applyNumberFormat="1" applyFont="1" applyFill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1066800</xdr:colOff>
      <xdr:row>5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23850"/>
          <a:ext cx="1066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9:G41"/>
  <sheetViews>
    <sheetView tabSelected="1" zoomScalePageLayoutView="0" workbookViewId="0" topLeftCell="A7">
      <selection activeCell="C38" sqref="C38:G38"/>
    </sheetView>
  </sheetViews>
  <sheetFormatPr defaultColWidth="11.421875" defaultRowHeight="12.75"/>
  <cols>
    <col min="1" max="1" width="13.140625" style="1" customWidth="1"/>
    <col min="2" max="2" width="41.8515625" style="1" customWidth="1"/>
    <col min="3" max="3" width="22.7109375" style="2" customWidth="1"/>
    <col min="4" max="4" width="20.00390625" style="2" customWidth="1"/>
    <col min="5" max="5" width="16.00390625" style="2" customWidth="1"/>
    <col min="6" max="6" width="14.28125" style="2" bestFit="1" customWidth="1"/>
    <col min="7" max="7" width="18.57421875" style="2" customWidth="1"/>
    <col min="8" max="16384" width="11.421875" style="1" customWidth="1"/>
  </cols>
  <sheetData>
    <row r="3" ht="12.75"/>
    <row r="4" ht="12.75"/>
    <row r="5" ht="12.75"/>
    <row r="6" ht="12.75"/>
    <row r="9" spans="2:7" ht="12.75">
      <c r="B9" s="16" t="s">
        <v>34</v>
      </c>
      <c r="C9" s="16"/>
      <c r="D9" s="16"/>
      <c r="E9" s="16"/>
      <c r="F9" s="16"/>
      <c r="G9" s="16"/>
    </row>
    <row r="10" ht="12.75">
      <c r="B10" s="3"/>
    </row>
    <row r="11" spans="2:7" ht="12.75">
      <c r="B11" s="16" t="s">
        <v>33</v>
      </c>
      <c r="C11" s="16"/>
      <c r="D11" s="16"/>
      <c r="E11" s="16"/>
      <c r="F11" s="16"/>
      <c r="G11" s="16"/>
    </row>
    <row r="13" spans="2:7" ht="12.75">
      <c r="B13" s="5"/>
      <c r="C13" s="14" t="s">
        <v>0</v>
      </c>
      <c r="D13" s="14"/>
      <c r="E13" s="14"/>
      <c r="F13" s="14"/>
      <c r="G13" s="6" t="s">
        <v>1</v>
      </c>
    </row>
    <row r="14" spans="2:7" ht="55.5" customHeight="1">
      <c r="B14" s="7" t="s">
        <v>29</v>
      </c>
      <c r="C14" s="8" t="s">
        <v>2</v>
      </c>
      <c r="D14" s="8" t="s">
        <v>3</v>
      </c>
      <c r="E14" s="8" t="s">
        <v>4</v>
      </c>
      <c r="F14" s="8" t="s">
        <v>5</v>
      </c>
      <c r="G14" s="8" t="s">
        <v>5</v>
      </c>
    </row>
    <row r="15" spans="2:7" ht="12.75">
      <c r="B15" s="7" t="s">
        <v>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2:7" ht="12.75">
      <c r="B16" s="7" t="s">
        <v>7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2:7" ht="12.75">
      <c r="B17" s="7" t="s">
        <v>8</v>
      </c>
      <c r="C17" s="4">
        <v>1567817.01</v>
      </c>
      <c r="D17" s="4">
        <v>1567817.01</v>
      </c>
      <c r="E17" s="4">
        <v>1966545.18</v>
      </c>
      <c r="F17" s="4">
        <v>1734636.49</v>
      </c>
      <c r="G17" s="4">
        <v>248385.25</v>
      </c>
    </row>
    <row r="18" spans="2:7" ht="12.75">
      <c r="B18" s="7" t="s">
        <v>9</v>
      </c>
      <c r="C18" s="4">
        <v>26797711.48</v>
      </c>
      <c r="D18" s="4">
        <v>26797711.48</v>
      </c>
      <c r="E18" s="4">
        <v>20752043.73</v>
      </c>
      <c r="F18" s="4">
        <v>15770178.18</v>
      </c>
      <c r="G18" s="4">
        <v>6569175.69</v>
      </c>
    </row>
    <row r="19" spans="2:7" ht="12.75">
      <c r="B19" s="7" t="s">
        <v>10</v>
      </c>
      <c r="C19" s="4">
        <v>1</v>
      </c>
      <c r="D19" s="4">
        <v>1</v>
      </c>
      <c r="E19" s="4">
        <v>0</v>
      </c>
      <c r="F19" s="4">
        <v>0</v>
      </c>
      <c r="G19" s="4">
        <v>0</v>
      </c>
    </row>
    <row r="20" spans="2:7" ht="12.75">
      <c r="B20" s="7" t="s">
        <v>11</v>
      </c>
      <c r="C20" s="4">
        <v>1</v>
      </c>
      <c r="D20" s="4">
        <v>1</v>
      </c>
      <c r="E20" s="4">
        <v>4685.13</v>
      </c>
      <c r="F20" s="4">
        <v>4685.13</v>
      </c>
      <c r="G20" s="4">
        <v>0</v>
      </c>
    </row>
    <row r="21" spans="2:7" ht="12.75">
      <c r="B21" s="7" t="s">
        <v>12</v>
      </c>
      <c r="C21" s="4">
        <v>16830561.52</v>
      </c>
      <c r="D21" s="4">
        <v>23493464.52</v>
      </c>
      <c r="E21" s="4">
        <v>22944774.11</v>
      </c>
      <c r="F21" s="4">
        <v>17841600.76</v>
      </c>
      <c r="G21" s="4">
        <v>2679105.85</v>
      </c>
    </row>
    <row r="22" spans="2:7" ht="12.75">
      <c r="B22" s="7" t="s">
        <v>13</v>
      </c>
      <c r="C22" s="4">
        <v>80001</v>
      </c>
      <c r="D22" s="4">
        <v>9418453.31</v>
      </c>
      <c r="E22" s="4">
        <v>100206</v>
      </c>
      <c r="F22" s="4">
        <v>38995</v>
      </c>
      <c r="G22" s="4">
        <v>42620</v>
      </c>
    </row>
    <row r="23" spans="2:7" ht="12.75">
      <c r="B23" s="7" t="s">
        <v>14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2:7" ht="12.75">
      <c r="B24" s="7" t="s">
        <v>30</v>
      </c>
      <c r="C24" s="9">
        <f>SUM(C15:C23)</f>
        <v>45276093.010000005</v>
      </c>
      <c r="D24" s="9">
        <f>SUM(D15:D23)</f>
        <v>61277448.32000001</v>
      </c>
      <c r="E24" s="9">
        <f>SUM(E15:E23)</f>
        <v>45768254.15</v>
      </c>
      <c r="F24" s="9">
        <f>SUM(F15:F23)</f>
        <v>35390095.56</v>
      </c>
      <c r="G24" s="9">
        <f>SUM(G15:G23)</f>
        <v>9539286.790000001</v>
      </c>
    </row>
    <row r="27" spans="2:7" ht="12.75">
      <c r="B27" s="5"/>
      <c r="C27" s="15" t="s">
        <v>0</v>
      </c>
      <c r="D27" s="15"/>
      <c r="E27" s="15"/>
      <c r="F27" s="15"/>
      <c r="G27" s="10" t="s">
        <v>1</v>
      </c>
    </row>
    <row r="28" spans="2:7" ht="38.25">
      <c r="B28" s="5" t="s">
        <v>31</v>
      </c>
      <c r="C28" s="11" t="s">
        <v>15</v>
      </c>
      <c r="D28" s="11" t="s">
        <v>16</v>
      </c>
      <c r="E28" s="11" t="s">
        <v>17</v>
      </c>
      <c r="F28" s="11" t="s">
        <v>18</v>
      </c>
      <c r="G28" s="11" t="s">
        <v>19</v>
      </c>
    </row>
    <row r="29" spans="2:7" ht="12.75">
      <c r="B29" s="5" t="s">
        <v>32</v>
      </c>
      <c r="C29" s="4">
        <v>4881556.53</v>
      </c>
      <c r="D29" s="4">
        <v>4881556.53</v>
      </c>
      <c r="E29" s="4">
        <v>4789409.82</v>
      </c>
      <c r="F29" s="4">
        <v>4751924.28</v>
      </c>
      <c r="G29" s="4">
        <v>171.21</v>
      </c>
    </row>
    <row r="30" spans="2:7" ht="12.75">
      <c r="B30" s="5" t="s">
        <v>20</v>
      </c>
      <c r="C30" s="4">
        <v>23431073.12</v>
      </c>
      <c r="D30" s="4">
        <v>27022106.16</v>
      </c>
      <c r="E30" s="4">
        <v>18802144.18</v>
      </c>
      <c r="F30" s="4">
        <v>15997595.13</v>
      </c>
      <c r="G30" s="4">
        <v>1344475.1</v>
      </c>
    </row>
    <row r="31" spans="2:7" ht="12.75">
      <c r="B31" s="5" t="s">
        <v>21</v>
      </c>
      <c r="C31" s="4">
        <v>3000</v>
      </c>
      <c r="D31" s="4">
        <v>3000</v>
      </c>
      <c r="E31" s="4">
        <v>2684.51</v>
      </c>
      <c r="F31" s="4">
        <v>2540.3</v>
      </c>
      <c r="G31" s="4">
        <v>0</v>
      </c>
    </row>
    <row r="32" spans="2:7" ht="12.75">
      <c r="B32" s="5" t="s">
        <v>22</v>
      </c>
      <c r="C32" s="4">
        <v>49899.84</v>
      </c>
      <c r="D32" s="4">
        <v>49899.84</v>
      </c>
      <c r="E32" s="4">
        <v>49899.84</v>
      </c>
      <c r="F32" s="4">
        <v>49899.84</v>
      </c>
      <c r="G32" s="4">
        <v>0</v>
      </c>
    </row>
    <row r="33" spans="2:7" ht="12.75">
      <c r="B33" s="5" t="s">
        <v>23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2:7" ht="12.75">
      <c r="B34" s="5" t="s">
        <v>24</v>
      </c>
      <c r="C34" s="4">
        <v>16130562.52</v>
      </c>
      <c r="D34" s="4">
        <v>26602301.5</v>
      </c>
      <c r="E34" s="4">
        <v>18687272.47</v>
      </c>
      <c r="F34" s="4">
        <v>13070790.69</v>
      </c>
      <c r="G34" s="4">
        <v>2108029.44</v>
      </c>
    </row>
    <row r="35" spans="2:7" ht="12.75">
      <c r="B35" s="5" t="s">
        <v>25</v>
      </c>
      <c r="C35" s="4">
        <v>700000</v>
      </c>
      <c r="D35" s="4">
        <v>2613583.29</v>
      </c>
      <c r="E35" s="4">
        <v>458346.59</v>
      </c>
      <c r="F35" s="4">
        <v>222903.69</v>
      </c>
      <c r="G35" s="4">
        <v>1859228.59</v>
      </c>
    </row>
    <row r="36" spans="2:7" ht="12.75">
      <c r="B36" s="5" t="s">
        <v>13</v>
      </c>
      <c r="C36" s="4">
        <v>80001</v>
      </c>
      <c r="D36" s="4">
        <v>105001</v>
      </c>
      <c r="E36" s="4">
        <v>100206</v>
      </c>
      <c r="F36" s="4">
        <v>93486</v>
      </c>
      <c r="G36" s="4">
        <v>0</v>
      </c>
    </row>
    <row r="37" spans="2:7" ht="12.75">
      <c r="B37" s="5" t="s">
        <v>26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2:7" ht="12.75">
      <c r="B38" s="5"/>
      <c r="C38" s="9">
        <f>SUM(C29:C37)</f>
        <v>45276093.010000005</v>
      </c>
      <c r="D38" s="9">
        <f>SUM(D29:D37)</f>
        <v>61277448.32</v>
      </c>
      <c r="E38" s="9">
        <f>SUM(E29:E37)</f>
        <v>42889963.410000004</v>
      </c>
      <c r="F38" s="9">
        <f>SUM(F29:F37)</f>
        <v>34189139.93</v>
      </c>
      <c r="G38" s="9">
        <f>SUM(G29:G37)</f>
        <v>5311904.34</v>
      </c>
    </row>
    <row r="39" spans="2:7" ht="12.75">
      <c r="B39" s="12"/>
      <c r="C39" s="13"/>
      <c r="D39" s="13"/>
      <c r="E39" s="13"/>
      <c r="F39" s="13"/>
      <c r="G39" s="13"/>
    </row>
    <row r="40" spans="2:7" ht="12.75">
      <c r="B40" s="17" t="s">
        <v>27</v>
      </c>
      <c r="C40" s="13"/>
      <c r="D40" s="13"/>
      <c r="E40" s="13"/>
      <c r="F40" s="13"/>
      <c r="G40" s="13"/>
    </row>
    <row r="41" spans="2:7" ht="12.75">
      <c r="B41" s="17" t="s">
        <v>28</v>
      </c>
      <c r="C41" s="13"/>
      <c r="D41" s="13"/>
      <c r="E41" s="13"/>
      <c r="F41" s="13"/>
      <c r="G41" s="13"/>
    </row>
  </sheetData>
  <sheetProtection/>
  <mergeCells count="4">
    <mergeCell ref="C13:F13"/>
    <mergeCell ref="C27:F27"/>
    <mergeCell ref="B11:G11"/>
    <mergeCell ref="B9:G9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Manuel Govea Lorenzo</dc:creator>
  <cp:keywords/>
  <dc:description/>
  <cp:lastModifiedBy>José Manuel Govea Lorenzo</cp:lastModifiedBy>
  <cp:lastPrinted>2020-05-21T14:31:16Z</cp:lastPrinted>
  <dcterms:created xsi:type="dcterms:W3CDTF">2020-05-21T10:55:49Z</dcterms:created>
  <dcterms:modified xsi:type="dcterms:W3CDTF">2020-05-21T14:31:22Z</dcterms:modified>
  <cp:category/>
  <cp:version/>
  <cp:contentType/>
  <cp:contentStatus/>
</cp:coreProperties>
</file>